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信息采集表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<sst xmlns="http://schemas.openxmlformats.org/spreadsheetml/2006/main" count="29" uniqueCount="29">
  <si>
    <t>凤岗镇社区卫生服务中心2023年下半年招聘人员信息采集表</t>
  </si>
  <si>
    <t>姓名</t>
  </si>
  <si>
    <t>身份证号</t>
  </si>
  <si>
    <t>联系电话</t>
  </si>
  <si>
    <t>性别</t>
  </si>
  <si>
    <t>出生日期</t>
  </si>
  <si>
    <t>年龄</t>
  </si>
  <si>
    <t>户籍
（省市）</t>
  </si>
  <si>
    <t>民族</t>
  </si>
  <si>
    <t>学历、学位</t>
  </si>
  <si>
    <t>职称证</t>
  </si>
  <si>
    <t>专业</t>
  </si>
  <si>
    <t>毕业院校</t>
  </si>
  <si>
    <t>原工作单位</t>
  </si>
  <si>
    <t>是否规培</t>
  </si>
  <si>
    <t>规培专业</t>
  </si>
  <si>
    <t>例</t>
  </si>
  <si>
    <t>张三</t>
  </si>
  <si>
    <t>330106199905154027</t>
  </si>
  <si>
    <t>广东省东莞市</t>
  </si>
  <si>
    <t>汉</t>
  </si>
  <si>
    <t>本科、学士</t>
  </si>
  <si>
    <t>执业医师</t>
  </si>
  <si>
    <t>临床医学</t>
  </si>
  <si>
    <t>广东医科大学</t>
  </si>
  <si>
    <t>XX医院</t>
  </si>
  <si>
    <t>是</t>
  </si>
  <si>
    <t>全科</t>
  </si>
  <si>
    <t>备注：信息内容需与报名表内容一致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</si>
</sst>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微软雅黑"/>
      <charset val="134"/>
    </font>
    <font>
      <sz val="10.5"/>
      <color theme="1"/>
      <name val="Times New Roman"/>
      <charset val="0"/>
    </font>
    <font>
      <sz val="10.5"/>
      <name val="宋体"/>
      <charset val="134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0" fillId="0" borderId="0" xfId="0" applyFont="1" applyFill="1" applyAlignment="1" applyProtection="1">
      <alignment horizontal="centerContinuous" vertical="center"/>
      <protection locked="0"/>
    </xf>
    <xf numFmtId="0" fontId="2" fillId="0" borderId="0" xfId="0" applyFont="1" applyFill="1" applyAlignment="1" applyProtection="1">
      <alignment horizontal="centerContinuous" vertical="center"/>
      <protection locked="0"/>
    </xf>
    <xf numFmtId="0" fontId="0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14" fontId="6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5"/>
  <sheetViews>
    <sheetView tabSelected="1" workbookViewId="0">
      <selection activeCell="E1" sqref="E1"/>
    </sheetView>
  </sheetViews>
  <sheetFormatPr defaultColWidth="9" defaultRowHeight="13.5" outlineLevelRow="4"/>
  <cols>
    <col min="1" max="2" width="9" style="3"/>
    <col min="3" max="3" width="23.75" style="3" customWidth="1"/>
    <col min="4" max="4" width="13.25" style="3" customWidth="1"/>
    <col min="5" max="5" width="9" style="3"/>
    <col min="6" max="6" width="14.3833333333333" style="3" customWidth="1"/>
    <col min="7" max="7" width="9" style="3"/>
    <col min="8" max="8" width="14.225" style="3" customWidth="1"/>
    <col min="9" max="9" width="9" style="3"/>
    <col min="10" max="10" width="12.6333333333333" style="3" customWidth="1"/>
    <col min="11" max="11" width="13" style="3" customWidth="1"/>
    <col min="12" max="12" width="11.8833333333333" style="3" customWidth="1"/>
    <col min="13" max="13" width="15.75" style="3" customWidth="1"/>
    <col min="14" max="14" width="13.1333333333333" style="3" customWidth="1"/>
    <col min="15" max="15" width="6.33333333333333" style="3" customWidth="1"/>
    <col min="16" max="16" width="9.88333333333333" style="3" customWidth="1"/>
    <col min="17" max="16384" width="9" style="3"/>
  </cols>
  <sheetData>
    <row r="1" ht="42" customHeight="1" spans="1:16">
      <c r="A1" s="4"/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4"/>
    </row>
    <row r="2" s="1" customFormat="1" ht="30" customHeight="1" spans="1:16">
      <c r="A2" s="6"/>
      <c r="B2" s="7" t="s">
        <v>1</v>
      </c>
      <c r="C2" s="8" t="s">
        <v>2</v>
      </c>
      <c r="D2" s="9" t="s">
        <v>3</v>
      </c>
      <c r="E2" s="7" t="s">
        <v>4</v>
      </c>
      <c r="F2" s="10" t="s">
        <v>5</v>
      </c>
      <c r="G2" s="11" t="s">
        <v>6</v>
      </c>
      <c r="H2" s="8" t="s">
        <v>7</v>
      </c>
      <c r="I2" s="8" t="s">
        <v>8</v>
      </c>
      <c r="J2" s="11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11" t="s">
        <v>14</v>
      </c>
      <c r="P2" s="11" t="s">
        <v>15</v>
      </c>
    </row>
    <row r="3" s="2" customFormat="1" ht="30" customHeight="1" spans="1:16">
      <c r="A3" s="12" t="s">
        <v>16</v>
      </c>
      <c r="B3" s="12" t="s">
        <v>17</v>
      </c>
      <c r="C3" s="13" t="s">
        <v>18</v>
      </c>
      <c r="D3" s="12">
        <v>12312345644</v>
      </c>
      <c r="E3" s="12" t="str">
        <f>IF(OR(LEN(C3)=15,LEN(C3)=18),IF(MOD(MID(C3,15,3)*1,2),"男","女"),#N/A)</f>
        <v>女</v>
      </c>
      <c r="F3" s="14">
        <f>DATE(MID(C3,7,VLOOKUP(LEN(C3),{15,2;18,4},2,0)),MID(C3,VLOOKUP(LEN(C3),{15,9;18,11},2,0),2),MID(C3,VLOOKUP(LEN(C3),{15,11;18,13},2,0),2))</f>
        <v>36295</v>
      </c>
      <c r="G3" s="15">
        <f ca="1">_xlfn.IFS(LEN(C3)=15,DATEDIF(TEXT("19"&amp;MID(C3,7,6),"0-00-00"),TODAY(),"y"),LEN(C3)=18,DATEDIF(TEXT(MID(C3,7,8),"0-00-00"),TODAY(),"y"),TRUE,"身份证错误")</f>
        <v>24</v>
      </c>
      <c r="H3" s="12" t="s">
        <v>19</v>
      </c>
      <c r="I3" s="12" t="s">
        <v>20</v>
      </c>
      <c r="J3" s="12" t="s">
        <v>21</v>
      </c>
      <c r="K3" s="12" t="s">
        <v>22</v>
      </c>
      <c r="L3" s="12" t="s">
        <v>23</v>
      </c>
      <c r="M3" s="12" t="s">
        <v>24</v>
      </c>
      <c r="N3" s="12" t="s">
        <v>25</v>
      </c>
      <c r="O3" s="12" t="s">
        <v>26</v>
      </c>
      <c r="P3" s="12" t="s">
        <v>27</v>
      </c>
    </row>
    <row r="4" s="2" customFormat="1" ht="30" customHeight="1" spans="1:16">
      <c r="A4" s="16"/>
      <c r="B4" s="17"/>
      <c r="C4" s="18"/>
      <c r="D4" s="17"/>
      <c r="E4" s="17" t="e">
        <f>IF(OR(LEN(C4)=15,LEN(C4)=18),IF(MOD(MID(C4,15,3)*1,2),"男","女"),#N/A)</f>
        <v>#N/A</v>
      </c>
      <c r="F4" s="19" t="e">
        <f>DATE(MID(C4,7,VLOOKUP(LEN(C4),{15,2;18,4},2,0)),MID(C4,VLOOKUP(LEN(C4),{15,9;18,11},2,0),2),MID(C4,VLOOKUP(LEN(C4),{15,11;18,13},2,0),2))</f>
        <v>#N/A</v>
      </c>
      <c r="G4" s="20" t="str">
        <f ca="1">_xlfn.IFS(LEN(C4)=15,DATEDIF(TEXT("19"&amp;MID(C4,7,6),"0-00-00"),TODAY(),"y"),LEN(C4)=18,DATEDIF(TEXT(MID(C4,7,8),"0-00-00"),TODAY(),"y"),TRUE,"身份证错误")</f>
        <v>身份证错误</v>
      </c>
      <c r="H4" s="17"/>
      <c r="I4" s="17"/>
      <c r="J4" s="17"/>
      <c r="K4" s="17"/>
      <c r="L4" s="17"/>
      <c r="M4" s="17"/>
      <c r="N4" s="17"/>
      <c r="O4" s="17"/>
      <c r="P4" s="17"/>
    </row>
    <row r="5" ht="27" customHeight="1" spans="1:1">
      <c r="A5" s="3" t="s">
        <v>28</v>
      </c>
    </row>
  </sheetData>
  <sheetProtection password="CF7A" sheet="1" objects="1"/>
  <dataValidations count="3">
    <dataValidation type="textLength" operator="between" allowBlank="1" showInputMessage="1" showErrorMessage="1" sqref="D3 D4">
      <formula1>11</formula1>
      <formula2>11</formula2>
    </dataValidation>
    <dataValidation type="list" allowBlank="1" showInputMessage="1" showErrorMessage="1" sqref="O3 O4">
      <formula1>"是,否"</formula1>
    </dataValidation>
    <dataValidation type="textLength" operator="between" allowBlank="1" showInputMessage="1" showErrorMessage="1" sqref="C3:C4">
      <formula1>18</formula1>
      <formula2>18</formula2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信息采集表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佑东</cp:lastModifiedBy>
  <dcterms:created xsi:type="dcterms:W3CDTF">2023-08-01T09:11:00Z</dcterms:created>
  <dcterms:modified xsi:type="dcterms:W3CDTF">2023-12-13T02:41:55Z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3BD2615A1D424481887DA35C317C8843_13</vt:lpwstr>
  </property>
  <property fmtid="{D5CDD505-2E9C-101B-9397-08002B2CF9AE}" pid="3" name="KSOProductBuildVer">
    <vt:lpwstr>2052-12.1.0.15712</vt:lpwstr>
  </property>
</Properties>
</file>