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8800" windowHeight="12465"/>
  </bookViews>
  <sheets>
    <sheet name="Sheet2 (2)" sheetId="4" r:id="rId1"/>
  </sheets>
  <definedNames>
    <definedName name="_xlnm.Print_Titles" localSheetId="0">'Sheet2 (2)'!$1:$1</definedName>
  </definedNames>
  <calcPr calcId="145621"/>
</workbook>
</file>

<file path=xl/calcChain.xml><?xml version="1.0" encoding="utf-8"?>
<calcChain xmlns="http://schemas.openxmlformats.org/spreadsheetml/2006/main">
  <c r="F49" i="4" l="1"/>
  <c r="F46" i="4"/>
  <c r="F42" i="4"/>
  <c r="F37" i="4"/>
  <c r="F24" i="4"/>
  <c r="F50" i="4" s="1"/>
</calcChain>
</file>

<file path=xl/sharedStrings.xml><?xml version="1.0" encoding="utf-8"?>
<sst xmlns="http://schemas.openxmlformats.org/spreadsheetml/2006/main" count="147" uniqueCount="99">
  <si>
    <t>单位</t>
  </si>
  <si>
    <t>序号</t>
  </si>
  <si>
    <t>招聘岗位</t>
  </si>
  <si>
    <t>需求专业</t>
  </si>
  <si>
    <t>需求学历学位</t>
  </si>
  <si>
    <t>招聘计划数</t>
  </si>
  <si>
    <t>备 注</t>
  </si>
  <si>
    <t>联系电话</t>
  </si>
  <si>
    <t>舟山医院</t>
  </si>
  <si>
    <t>急诊科</t>
  </si>
  <si>
    <t>内科学、外科学、临床医学（内科学、外科学方向）、急诊医学、中西医结合临床</t>
  </si>
  <si>
    <t>硕士研究生及以上</t>
  </si>
  <si>
    <t xml:space="preserve"> 
1．年龄要求35周岁以下（1985年3月31日后出生）；             
2．2020年及之前毕业的要求取得执业医师资格证书。</t>
  </si>
  <si>
    <t>0580-2292528
0580-2292522</t>
  </si>
  <si>
    <t>ICU/EICU</t>
  </si>
  <si>
    <t>儿科</t>
  </si>
  <si>
    <t>儿科学、临床医学(儿科学方向）</t>
  </si>
  <si>
    <t>麻醉手术部</t>
  </si>
  <si>
    <t>外科学、临床医学（外科学方向）、麻醉学</t>
  </si>
  <si>
    <t>心血管内科</t>
  </si>
  <si>
    <t>内科学、临床医学（内科学方向）</t>
  </si>
  <si>
    <t>呼吸与危重症医学科</t>
  </si>
  <si>
    <t>感染性疾病科</t>
  </si>
  <si>
    <t>肾内科</t>
  </si>
  <si>
    <t>消化内科</t>
  </si>
  <si>
    <t>精神卫生科</t>
  </si>
  <si>
    <t>精神病与精神卫生学、内科学、临床医学（内科学方向）</t>
  </si>
  <si>
    <t>骨科</t>
  </si>
  <si>
    <t>外科学、临床医学（外科学方向）、中医骨伤科学</t>
  </si>
  <si>
    <t>肛肠外科</t>
  </si>
  <si>
    <t>外科学、临床医学（外科学方向）</t>
  </si>
  <si>
    <t>产科</t>
  </si>
  <si>
    <t>妇产科学</t>
  </si>
  <si>
    <t>皮肤科</t>
  </si>
  <si>
    <t>皮肤病与性病学</t>
  </si>
  <si>
    <t>放射诊断中心</t>
  </si>
  <si>
    <t>影像医学与核医学</t>
  </si>
  <si>
    <t>超声诊断中心</t>
  </si>
  <si>
    <t>放射治疗科</t>
  </si>
  <si>
    <t>内科学、临床医学（内科学方向）、肿瘤学</t>
  </si>
  <si>
    <t>病理诊断中心</t>
  </si>
  <si>
    <t>病理学与病理生理学</t>
  </si>
  <si>
    <t>1．年龄要求35周岁以下（1985年3月31日后出生）；                 
2．本科阶段要求临床医学专业。</t>
  </si>
  <si>
    <t>精准医学中心</t>
  </si>
  <si>
    <t>临床检验诊断学、免疫学、生物化学与分子生物学、细胞生物学、病原生物学、药理学</t>
  </si>
  <si>
    <t xml:space="preserve">
年龄要求35周岁以下（1985年3月31日后出生）。               </t>
  </si>
  <si>
    <t>临床检验中心</t>
  </si>
  <si>
    <t>临床检验诊断学</t>
  </si>
  <si>
    <t>临床护理</t>
  </si>
  <si>
    <t>护理学</t>
  </si>
  <si>
    <t>1．年龄要求35周岁以下（1985年3月31日后出生）；                  
2．2020年及之前毕业的要求取得护士执业资格证书。</t>
  </si>
  <si>
    <t>小计</t>
  </si>
  <si>
    <t>舟山市妇女儿童医院</t>
  </si>
  <si>
    <t>儿科学、临床医学（儿科学方向）</t>
  </si>
  <si>
    <t>1．年龄要求35周岁以下（1985年3月31日后出生）；
2．2020年及之前毕业的要求取得执业医师资格证书、规培合格证书。</t>
  </si>
  <si>
    <t>0580-2065040</t>
  </si>
  <si>
    <t>内科</t>
  </si>
  <si>
    <t>内科学、临床医学（内科学方向）、中西医结合临床</t>
  </si>
  <si>
    <t>重症医学科</t>
  </si>
  <si>
    <t>内科学、临床医学（内科学方向）、重症医学</t>
  </si>
  <si>
    <t>耳鼻咽喉科</t>
  </si>
  <si>
    <t>耳鼻咽喉科学</t>
  </si>
  <si>
    <t>眼科</t>
  </si>
  <si>
    <t>眼科学</t>
  </si>
  <si>
    <t>中医针推科</t>
  </si>
  <si>
    <t>针灸推拿学</t>
  </si>
  <si>
    <t>妇保科</t>
  </si>
  <si>
    <t>儿少卫生与妇幼保健学</t>
  </si>
  <si>
    <t>1．年龄要求35周岁以下（1985年3月31日后出生）；
2．2020年及之前毕业的要求取得执业医师资格证书。</t>
  </si>
  <si>
    <t>儿保科</t>
  </si>
  <si>
    <t>儿科学、临床医学（儿科学方向）、中医学</t>
  </si>
  <si>
    <t>放射科</t>
  </si>
  <si>
    <t>药剂科</t>
  </si>
  <si>
    <t>药剂学、药理学</t>
  </si>
  <si>
    <t>1．年龄要求35周岁以下（1985年3月31日后出生）；
2．2020年及之前毕业的要求取得药师专业技术职务任职资格证书。</t>
  </si>
  <si>
    <t>检验科</t>
  </si>
  <si>
    <t>1．年龄要求35周岁以下（1985年3月31日后出生）；
2．2020年及之前毕业的要求取得技师专业技术职务任职资格证书。</t>
  </si>
  <si>
    <t>舟山市中医院</t>
  </si>
  <si>
    <t>中医内科学、急诊医学、重症医学、内科学、临床医学（内科学方向）</t>
  </si>
  <si>
    <t>1．年龄要求35周岁以下（1985年3月31日后出生）；              2．2020年及之前毕业的要求取得执业医师资格证书、规培合格证书。</t>
  </si>
  <si>
    <t>0580-8123901</t>
  </si>
  <si>
    <t>外科学（骨科方向）、中医骨伤科学</t>
  </si>
  <si>
    <t>中药学</t>
  </si>
  <si>
    <t>1．年龄要求35周岁以下（1985年3月31日后出生）；
2．2020年及之前毕业的要求取得中药师专业技术职务任职资格证书。</t>
  </si>
  <si>
    <t xml:space="preserve">      备注</t>
  </si>
  <si>
    <t>舟山市第二人民医院</t>
  </si>
  <si>
    <t>精神科</t>
  </si>
  <si>
    <t>精神病与精神卫生学、神经病学</t>
  </si>
  <si>
    <t>1．年龄要求35周岁以下（1985年3月31日后出生）；                                      
2．2020年及之前毕业的要求取得执业医师资格证书、规培合格证书。</t>
  </si>
  <si>
    <t>0580-2627973</t>
  </si>
  <si>
    <t>老年康复科</t>
  </si>
  <si>
    <t>老年医学、中医内科学、内科学、临床医学（内科学方向）</t>
  </si>
  <si>
    <t>1．年龄要求35周岁以下（1985年3月31日后出生）；                                        2．2020年及之前毕业的要求取得执业医师资格证书、规培合格证书。</t>
  </si>
  <si>
    <t>舟山市口腔医院</t>
  </si>
  <si>
    <t>口腔科</t>
  </si>
  <si>
    <t>口腔临床医学</t>
  </si>
  <si>
    <t>1．年龄要求35周岁以下（1985年3月31日后出生）；                                      
2．2020年及之前毕业的要求取得执业医师资格证书。</t>
  </si>
  <si>
    <t>总计</t>
  </si>
  <si>
    <t>2021年上半年舟山市卫生健康委员会直属事业单位公开招聘事业单位工作人员计划表（第二批）</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</si>
</sst>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宋体"/>
      <charset val="134"/>
      <scheme val="minor"/>
    </font>
    <font>
      <sz val="11"/>
      <color indexed="8"/>
      <name val="宋体"/>
      <charset val="134"/>
    </font>
    <font>
      <b/>
      <sz val="16"/>
      <name val="宋体"/>
      <charset val="134"/>
    </font>
    <font>
      <b/>
      <sz val="12"/>
      <color indexed="8"/>
      <name val="仿宋_GB2312"/>
      <charset val="134"/>
    </font>
    <font>
      <b/>
      <sz val="12"/>
      <name val="仿宋_GB2312"/>
      <charset val="134"/>
    </font>
    <font>
      <sz val="12"/>
      <color indexed="8"/>
      <name val="仿宋_GB2312"/>
      <charset val="134"/>
    </font>
    <font>
      <sz val="12"/>
      <name val="仿宋_GB2312"/>
      <charset val="134"/>
    </font>
    <font>
      <sz val="12"/>
      <color theme="1"/>
      <name val="仿宋_GB2312"/>
      <charset val="134"/>
    </font>
    <font>
      <sz val="12"/>
      <color rgb="FF000000"/>
      <name val="仿宋_GB2312"/>
      <charset val="134"/>
    </font>
    <font>
      <sz val="12"/>
      <name val="宋体"/>
      <family val="3"/>
      <charset val="134"/>
    </font>
    <font>
      <sz val="9"/>
      <name val="宋体"/>
      <family val="3"/>
      <charset val="134"/>
      <scheme val="minor"/>
    </font>
    <font>
      <b/>
      <sz val="16"/>
      <name val="宋体"/>
      <family val="3"/>
      <charset val="134"/>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alignment vertical="center"/>
    </xf>
    <xf numFmtId="0" fontId="9" fillId="0" borderId="0"/>
    <xf numFmtId="0" fontId="9" fillId="0" borderId="0">
      <alignment vertical="center"/>
    </xf>
  </cellStyleXfs>
  <cellXfs count="65">
    <xf numFmtId="0" fontId="0" fillId="0" borderId="0" xfId="0">
      <alignment vertical="center"/>
    </xf>
    <xf numFmtId="0" fontId="1" fillId="0" borderId="0" xfId="0" applyFont="1" applyFill="1" applyBorder="1" applyAlignment="1">
      <alignment vertical="center"/>
    </xf>
    <xf numFmtId="0" fontId="0" fillId="0" borderId="0" xfId="0" applyAlignment="1">
      <alignment horizontal="center" vertical="center"/>
    </xf>
    <xf numFmtId="0" fontId="0" fillId="0" borderId="0" xfId="0" applyAlignment="1">
      <alignment horizontal="left" vertical="center"/>
    </xf>
    <xf numFmtId="0" fontId="3" fillId="0" borderId="2" xfId="0" applyFont="1" applyBorder="1" applyAlignment="1">
      <alignment horizontal="center" vertical="center" wrapText="1"/>
    </xf>
    <xf numFmtId="0" fontId="4" fillId="0" borderId="2" xfId="1" applyFont="1" applyFill="1" applyBorder="1" applyAlignment="1">
      <alignment horizontal="center" vertical="center" wrapText="1"/>
    </xf>
    <xf numFmtId="0" fontId="5" fillId="0" borderId="2" xfId="0" applyFont="1" applyBorder="1" applyAlignment="1">
      <alignment horizontal="center" vertical="center" wrapText="1"/>
    </xf>
    <xf numFmtId="0" fontId="6" fillId="0" borderId="2" xfId="1" applyFont="1" applyFill="1" applyBorder="1" applyAlignment="1">
      <alignment horizontal="center" vertical="center" wrapText="1"/>
    </xf>
    <xf numFmtId="0" fontId="6" fillId="0" borderId="3" xfId="1" applyFont="1" applyFill="1" applyBorder="1" applyAlignment="1">
      <alignment horizontal="left" vertical="center" wrapText="1"/>
    </xf>
    <xf numFmtId="0" fontId="6" fillId="0" borderId="2" xfId="1" applyFont="1" applyFill="1" applyBorder="1" applyAlignment="1">
      <alignment horizontal="left" vertical="center" wrapText="1"/>
    </xf>
    <xf numFmtId="0" fontId="6" fillId="2" borderId="2" xfId="1" applyFont="1" applyFill="1" applyBorder="1" applyAlignment="1">
      <alignment horizontal="left" vertical="center" wrapText="1"/>
    </xf>
    <xf numFmtId="0" fontId="6" fillId="3" borderId="2" xfId="1" applyFont="1" applyFill="1" applyBorder="1" applyAlignment="1">
      <alignment horizontal="left" vertical="center" wrapText="1"/>
    </xf>
    <xf numFmtId="0" fontId="6" fillId="0" borderId="3" xfId="1" applyFont="1" applyFill="1" applyBorder="1" applyAlignment="1">
      <alignment vertical="center" wrapText="1"/>
    </xf>
    <xf numFmtId="0" fontId="6" fillId="3" borderId="2" xfId="1" applyFont="1" applyFill="1" applyBorder="1" applyAlignment="1">
      <alignment horizontal="center" vertical="center" wrapText="1"/>
    </xf>
    <xf numFmtId="0" fontId="7" fillId="0" borderId="2" xfId="0" applyFont="1" applyFill="1" applyBorder="1" applyAlignment="1">
      <alignment horizontal="left" vertical="center"/>
    </xf>
    <xf numFmtId="0" fontId="7" fillId="0" borderId="2" xfId="0" applyFont="1" applyFill="1" applyBorder="1" applyAlignment="1">
      <alignment horizontal="left" vertical="center" wrapText="1"/>
    </xf>
    <xf numFmtId="0" fontId="6"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7" fillId="0" borderId="2" xfId="0" applyFont="1" applyBorder="1" applyAlignment="1">
      <alignment horizontal="left" vertical="center" wrapText="1"/>
    </xf>
    <xf numFmtId="0" fontId="6" fillId="0" borderId="2" xfId="0" applyFont="1" applyBorder="1" applyAlignment="1">
      <alignment horizontal="left" vertical="center" wrapText="1"/>
    </xf>
    <xf numFmtId="0" fontId="8" fillId="0" borderId="2" xfId="0" applyFont="1" applyBorder="1" applyAlignment="1">
      <alignment horizontal="left" vertical="center" wrapText="1"/>
    </xf>
    <xf numFmtId="0" fontId="7" fillId="0" borderId="2" xfId="0" applyFont="1" applyBorder="1" applyAlignment="1">
      <alignment horizontal="center" vertical="center"/>
    </xf>
    <xf numFmtId="0" fontId="6" fillId="0" borderId="2" xfId="1" applyNumberFormat="1" applyFont="1" applyFill="1" applyBorder="1" applyAlignment="1">
      <alignment horizontal="center" vertical="center" wrapText="1"/>
    </xf>
    <xf numFmtId="0" fontId="6" fillId="2" borderId="2" xfId="1" applyNumberFormat="1" applyFont="1" applyFill="1" applyBorder="1" applyAlignment="1">
      <alignment horizontal="center" vertical="center" wrapText="1"/>
    </xf>
    <xf numFmtId="0" fontId="6" fillId="0" borderId="2" xfId="1" applyFont="1" applyFill="1" applyBorder="1" applyAlignment="1">
      <alignment vertical="center" wrapText="1"/>
    </xf>
    <xf numFmtId="0" fontId="7" fillId="0" borderId="2" xfId="0" applyFont="1" applyBorder="1" applyAlignment="1">
      <alignment horizontal="center" vertical="center" wrapText="1"/>
    </xf>
    <xf numFmtId="0" fontId="7" fillId="0" borderId="2"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vertical="center" wrapText="1"/>
    </xf>
    <xf numFmtId="0" fontId="5" fillId="0" borderId="2" xfId="0" applyFont="1" applyBorder="1" applyAlignment="1">
      <alignment vertical="center" wrapText="1"/>
    </xf>
    <xf numFmtId="0" fontId="5" fillId="0" borderId="3" xfId="0" applyFont="1" applyBorder="1" applyAlignment="1">
      <alignment vertical="center" wrapText="1"/>
    </xf>
    <xf numFmtId="0" fontId="5" fillId="0" borderId="2" xfId="0" applyFont="1" applyBorder="1">
      <alignment vertical="center"/>
    </xf>
    <xf numFmtId="0" fontId="7" fillId="0" borderId="2" xfId="0" applyFont="1" applyBorder="1">
      <alignment vertical="center"/>
    </xf>
    <xf numFmtId="0" fontId="2" fillId="0" borderId="1" xfId="1" applyFont="1" applyFill="1" applyBorder="1" applyAlignment="1">
      <alignment horizontal="center" vertical="center" wrapText="1"/>
    </xf>
    <xf numFmtId="0" fontId="2" fillId="0" borderId="1" xfId="1" applyFont="1" applyFill="1" applyBorder="1" applyAlignment="1">
      <alignment horizontal="left" vertical="center" wrapText="1"/>
    </xf>
    <xf numFmtId="0" fontId="6" fillId="3" borderId="2" xfId="1" applyFont="1" applyFill="1" applyBorder="1" applyAlignment="1">
      <alignment horizontal="center" vertical="center" wrapText="1"/>
    </xf>
    <xf numFmtId="0" fontId="6" fillId="3" borderId="2" xfId="1" applyFont="1" applyFill="1" applyBorder="1" applyAlignment="1">
      <alignment horizontal="left" vertical="center" wrapText="1"/>
    </xf>
    <xf numFmtId="0" fontId="6" fillId="0" borderId="2" xfId="1" applyNumberFormat="1" applyFont="1" applyFill="1" applyBorder="1" applyAlignment="1">
      <alignment horizontal="center" vertical="center" wrapText="1"/>
    </xf>
    <xf numFmtId="0" fontId="6" fillId="0" borderId="2" xfId="1" applyNumberFormat="1"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7" fillId="0" borderId="2" xfId="0" applyFont="1" applyBorder="1" applyAlignment="1">
      <alignment horizontal="center" vertical="center"/>
    </xf>
    <xf numFmtId="0" fontId="7" fillId="0" borderId="2" xfId="0" applyFont="1" applyBorder="1" applyAlignment="1">
      <alignment horizontal="left" vertical="center"/>
    </xf>
    <xf numFmtId="0" fontId="5" fillId="0" borderId="2" xfId="0" applyFont="1" applyBorder="1" applyAlignment="1">
      <alignment horizontal="center" vertical="center" wrapText="1"/>
    </xf>
    <xf numFmtId="0" fontId="6" fillId="3" borderId="2" xfId="0" applyNumberFormat="1" applyFont="1" applyFill="1" applyBorder="1" applyAlignment="1">
      <alignment horizontal="center" vertical="center" textRotation="255" wrapText="1"/>
    </xf>
    <xf numFmtId="0" fontId="5" fillId="0" borderId="3" xfId="0" applyFont="1" applyBorder="1" applyAlignment="1">
      <alignment horizontal="center" vertical="center" wrapText="1"/>
    </xf>
    <xf numFmtId="0" fontId="5" fillId="0" borderId="5" xfId="0" applyFont="1" applyBorder="1" applyAlignment="1">
      <alignment horizontal="center" vertical="center" wrapText="1"/>
    </xf>
    <xf numFmtId="0" fontId="6" fillId="0" borderId="3" xfId="1" applyFont="1" applyFill="1" applyBorder="1" applyAlignment="1">
      <alignment horizontal="left" vertical="center" wrapText="1"/>
    </xf>
    <xf numFmtId="0" fontId="6" fillId="0" borderId="4" xfId="1" applyFont="1" applyFill="1" applyBorder="1" applyAlignment="1">
      <alignment horizontal="left" vertical="center" wrapText="1"/>
    </xf>
    <xf numFmtId="0" fontId="6" fillId="0" borderId="5" xfId="1" applyFont="1" applyFill="1" applyBorder="1" applyAlignment="1">
      <alignment horizontal="left" vertical="center" wrapText="1"/>
    </xf>
    <xf numFmtId="0" fontId="6" fillId="2" borderId="3" xfId="1" applyFont="1" applyFill="1" applyBorder="1" applyAlignment="1">
      <alignment horizontal="left" vertical="center" wrapText="1"/>
    </xf>
    <xf numFmtId="0" fontId="6" fillId="2" borderId="4" xfId="1" applyFont="1" applyFill="1" applyBorder="1" applyAlignment="1">
      <alignment horizontal="left" vertical="center" wrapText="1"/>
    </xf>
    <xf numFmtId="0" fontId="6" fillId="0" borderId="3" xfId="1" applyFont="1" applyFill="1" applyBorder="1" applyAlignment="1">
      <alignment horizontal="center" vertical="center" wrapText="1"/>
    </xf>
    <xf numFmtId="0" fontId="6" fillId="0" borderId="5" xfId="1" applyFont="1" applyFill="1" applyBorder="1" applyAlignment="1">
      <alignment horizontal="center" vertical="center" wrapText="1"/>
    </xf>
    <xf numFmtId="0" fontId="6" fillId="0" borderId="4" xfId="1" applyFont="1" applyFill="1" applyBorder="1" applyAlignment="1">
      <alignment horizontal="center" vertical="center" wrapText="1"/>
    </xf>
    <xf numFmtId="0" fontId="7" fillId="0" borderId="3" xfId="0" applyFont="1" applyBorder="1" applyAlignment="1">
      <alignment horizontal="center" vertical="center" wrapText="1"/>
    </xf>
    <xf numFmtId="0" fontId="7" fillId="0" borderId="5" xfId="0" applyFont="1" applyBorder="1" applyAlignment="1">
      <alignment horizontal="center" vertical="center" wrapText="1"/>
    </xf>
    <xf numFmtId="0" fontId="7" fillId="0" borderId="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5" fillId="0" borderId="4" xfId="0" applyFont="1" applyBorder="1" applyAlignment="1">
      <alignment horizontal="center" vertical="center" wrapText="1"/>
    </xf>
    <xf numFmtId="0" fontId="11" fillId="0" borderId="1" xfId="1" applyFont="1" applyFill="1" applyBorder="1" applyAlignment="1">
      <alignment horizontal="center" vertical="center" wrapText="1"/>
    </xf>
  </cellXfs>
  <cellStyles count="3">
    <cellStyle name="常规" xfId="0" builtinId="0"/>
    <cellStyle name="常规 3" xfId="2"/>
    <cellStyle name="常规_Sheet1"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0"/>
  <sheetViews>
    <sheetView tabSelected="1" workbookViewId="0">
      <selection sqref="A1:H1"/>
    </sheetView>
  </sheetViews>
  <sheetFormatPr defaultColWidth="9" defaultRowHeight="13.5"/>
  <cols>
    <col min="1" max="1" width="5.125" style="2" customWidth="1"/>
    <col min="2" max="2" width="4.5" style="2" customWidth="1"/>
    <col min="3" max="3" width="17.375" style="3" customWidth="1"/>
    <col min="4" max="4" width="25.75" customWidth="1"/>
    <col min="5" max="5" width="10.875" style="2" customWidth="1"/>
    <col min="6" max="6" width="6.375" style="2" customWidth="1"/>
    <col min="7" max="7" width="62.375" customWidth="1"/>
    <col min="8" max="8" width="13.375" customWidth="1"/>
  </cols>
  <sheetData>
    <row r="1" spans="1:8" ht="40.5" customHeight="1">
      <c r="A1" s="64" t="s">
        <v>98</v>
      </c>
      <c r="B1" s="34"/>
      <c r="C1" s="35"/>
      <c r="D1" s="34"/>
      <c r="E1" s="34"/>
      <c r="F1" s="34"/>
      <c r="G1" s="34"/>
      <c r="H1" s="34"/>
    </row>
    <row r="2" spans="1:8" ht="42.75">
      <c r="A2" s="4" t="s">
        <v>0</v>
      </c>
      <c r="B2" s="5" t="s">
        <v>1</v>
      </c>
      <c r="C2" s="5" t="s">
        <v>2</v>
      </c>
      <c r="D2" s="5" t="s">
        <v>3</v>
      </c>
      <c r="E2" s="5" t="s">
        <v>4</v>
      </c>
      <c r="F2" s="5" t="s">
        <v>5</v>
      </c>
      <c r="G2" s="5" t="s">
        <v>6</v>
      </c>
      <c r="H2" s="5" t="s">
        <v>7</v>
      </c>
    </row>
    <row r="3" spans="1:8" ht="29.45" customHeight="1">
      <c r="A3" s="46" t="s">
        <v>8</v>
      </c>
      <c r="B3" s="7">
        <v>1</v>
      </c>
      <c r="C3" s="8" t="s">
        <v>9</v>
      </c>
      <c r="D3" s="50" t="s">
        <v>10</v>
      </c>
      <c r="E3" s="55" t="s">
        <v>11</v>
      </c>
      <c r="F3" s="7">
        <v>2</v>
      </c>
      <c r="G3" s="50" t="s">
        <v>12</v>
      </c>
      <c r="H3" s="48" t="s">
        <v>13</v>
      </c>
    </row>
    <row r="4" spans="1:8" ht="30" customHeight="1">
      <c r="A4" s="46"/>
      <c r="B4" s="7">
        <v>2</v>
      </c>
      <c r="C4" s="8" t="s">
        <v>14</v>
      </c>
      <c r="D4" s="51"/>
      <c r="E4" s="56"/>
      <c r="F4" s="7">
        <v>3</v>
      </c>
      <c r="G4" s="52"/>
      <c r="H4" s="49"/>
    </row>
    <row r="5" spans="1:8" ht="28.5">
      <c r="A5" s="46"/>
      <c r="B5" s="7">
        <v>3</v>
      </c>
      <c r="C5" s="9" t="s">
        <v>15</v>
      </c>
      <c r="D5" s="9" t="s">
        <v>16</v>
      </c>
      <c r="E5" s="56"/>
      <c r="F5" s="7">
        <v>2</v>
      </c>
      <c r="G5" s="52"/>
      <c r="H5" s="49"/>
    </row>
    <row r="6" spans="1:8" ht="32.65" customHeight="1">
      <c r="A6" s="46"/>
      <c r="B6" s="7">
        <v>4</v>
      </c>
      <c r="C6" s="10" t="s">
        <v>17</v>
      </c>
      <c r="D6" s="11" t="s">
        <v>18</v>
      </c>
      <c r="E6" s="56"/>
      <c r="F6" s="22">
        <v>2</v>
      </c>
      <c r="G6" s="52"/>
      <c r="H6" s="49"/>
    </row>
    <row r="7" spans="1:8" ht="14.25">
      <c r="A7" s="46"/>
      <c r="B7" s="7">
        <v>5</v>
      </c>
      <c r="C7" s="8" t="s">
        <v>19</v>
      </c>
      <c r="D7" s="50" t="s">
        <v>20</v>
      </c>
      <c r="E7" s="56"/>
      <c r="F7" s="7">
        <v>1</v>
      </c>
      <c r="G7" s="52"/>
      <c r="H7" s="49"/>
    </row>
    <row r="8" spans="1:8" ht="28.5">
      <c r="A8" s="46"/>
      <c r="B8" s="7">
        <v>6</v>
      </c>
      <c r="C8" s="8" t="s">
        <v>21</v>
      </c>
      <c r="D8" s="52"/>
      <c r="E8" s="56"/>
      <c r="F8" s="7">
        <v>2</v>
      </c>
      <c r="G8" s="52"/>
      <c r="H8" s="49"/>
    </row>
    <row r="9" spans="1:8" ht="14.25">
      <c r="A9" s="46"/>
      <c r="B9" s="7">
        <v>7</v>
      </c>
      <c r="C9" s="8" t="s">
        <v>22</v>
      </c>
      <c r="D9" s="52"/>
      <c r="E9" s="56"/>
      <c r="F9" s="7">
        <v>2</v>
      </c>
      <c r="G9" s="52"/>
      <c r="H9" s="49"/>
    </row>
    <row r="10" spans="1:8" ht="14.25">
      <c r="A10" s="46"/>
      <c r="B10" s="7">
        <v>8</v>
      </c>
      <c r="C10" s="10" t="s">
        <v>23</v>
      </c>
      <c r="D10" s="52"/>
      <c r="E10" s="56"/>
      <c r="F10" s="7">
        <v>1</v>
      </c>
      <c r="G10" s="52"/>
      <c r="H10" s="49"/>
    </row>
    <row r="11" spans="1:8" ht="14.25">
      <c r="A11" s="46"/>
      <c r="B11" s="7">
        <v>9</v>
      </c>
      <c r="C11" s="10" t="s">
        <v>24</v>
      </c>
      <c r="D11" s="52"/>
      <c r="E11" s="56"/>
      <c r="F11" s="22">
        <v>1</v>
      </c>
      <c r="G11" s="52"/>
      <c r="H11" s="49"/>
    </row>
    <row r="12" spans="1:8" ht="42.75">
      <c r="A12" s="46"/>
      <c r="B12" s="7">
        <v>10</v>
      </c>
      <c r="C12" s="9" t="s">
        <v>25</v>
      </c>
      <c r="D12" s="9" t="s">
        <v>26</v>
      </c>
      <c r="E12" s="56"/>
      <c r="F12" s="22">
        <v>1</v>
      </c>
      <c r="G12" s="52"/>
      <c r="H12" s="49"/>
    </row>
    <row r="13" spans="1:8" ht="37.5" customHeight="1">
      <c r="A13" s="46"/>
      <c r="B13" s="7">
        <v>11</v>
      </c>
      <c r="C13" s="10" t="s">
        <v>27</v>
      </c>
      <c r="D13" s="12" t="s">
        <v>28</v>
      </c>
      <c r="E13" s="56"/>
      <c r="F13" s="22">
        <v>1</v>
      </c>
      <c r="G13" s="52"/>
      <c r="H13" s="49"/>
    </row>
    <row r="14" spans="1:8" ht="31.5" customHeight="1">
      <c r="A14" s="46"/>
      <c r="B14" s="7">
        <v>12</v>
      </c>
      <c r="C14" s="10" t="s">
        <v>29</v>
      </c>
      <c r="D14" s="12" t="s">
        <v>30</v>
      </c>
      <c r="E14" s="56"/>
      <c r="F14" s="22">
        <v>1</v>
      </c>
      <c r="G14" s="52"/>
      <c r="H14" s="49"/>
    </row>
    <row r="15" spans="1:8" ht="14.25">
      <c r="A15" s="46"/>
      <c r="B15" s="7">
        <v>13</v>
      </c>
      <c r="C15" s="10" t="s">
        <v>31</v>
      </c>
      <c r="D15" s="9" t="s">
        <v>32</v>
      </c>
      <c r="E15" s="56"/>
      <c r="F15" s="22">
        <v>1</v>
      </c>
      <c r="G15" s="52"/>
      <c r="H15" s="49"/>
    </row>
    <row r="16" spans="1:8" ht="14.25">
      <c r="A16" s="46"/>
      <c r="B16" s="7">
        <v>14</v>
      </c>
      <c r="C16" s="9" t="s">
        <v>33</v>
      </c>
      <c r="D16" s="9" t="s">
        <v>34</v>
      </c>
      <c r="E16" s="56"/>
      <c r="F16" s="7">
        <v>1</v>
      </c>
      <c r="G16" s="52"/>
      <c r="H16" s="49"/>
    </row>
    <row r="17" spans="1:8" ht="14.25">
      <c r="A17" s="46"/>
      <c r="B17" s="7">
        <v>15</v>
      </c>
      <c r="C17" s="10" t="s">
        <v>35</v>
      </c>
      <c r="D17" s="53" t="s">
        <v>36</v>
      </c>
      <c r="E17" s="56"/>
      <c r="F17" s="23">
        <v>1</v>
      </c>
      <c r="G17" s="52"/>
      <c r="H17" s="49"/>
    </row>
    <row r="18" spans="1:8" ht="14.25">
      <c r="A18" s="46"/>
      <c r="B18" s="7">
        <v>16</v>
      </c>
      <c r="C18" s="10" t="s">
        <v>37</v>
      </c>
      <c r="D18" s="54"/>
      <c r="E18" s="56"/>
      <c r="F18" s="22">
        <v>2</v>
      </c>
      <c r="G18" s="52"/>
      <c r="H18" s="49"/>
    </row>
    <row r="19" spans="1:8" ht="28.5">
      <c r="A19" s="46"/>
      <c r="B19" s="7">
        <v>17</v>
      </c>
      <c r="C19" s="10" t="s">
        <v>38</v>
      </c>
      <c r="D19" s="11" t="s">
        <v>39</v>
      </c>
      <c r="E19" s="56"/>
      <c r="F19" s="22">
        <v>1</v>
      </c>
      <c r="G19" s="51"/>
      <c r="H19" s="49"/>
    </row>
    <row r="20" spans="1:8" ht="28.5">
      <c r="A20" s="46"/>
      <c r="B20" s="7">
        <v>18</v>
      </c>
      <c r="C20" s="10" t="s">
        <v>40</v>
      </c>
      <c r="D20" s="10" t="s">
        <v>41</v>
      </c>
      <c r="E20" s="56"/>
      <c r="F20" s="22">
        <v>1</v>
      </c>
      <c r="G20" s="24" t="s">
        <v>42</v>
      </c>
      <c r="H20" s="49"/>
    </row>
    <row r="21" spans="1:8" ht="57">
      <c r="A21" s="46"/>
      <c r="B21" s="7">
        <v>19</v>
      </c>
      <c r="C21" s="10" t="s">
        <v>43</v>
      </c>
      <c r="D21" s="10" t="s">
        <v>44</v>
      </c>
      <c r="E21" s="56"/>
      <c r="F21" s="22">
        <v>1</v>
      </c>
      <c r="G21" s="50" t="s">
        <v>45</v>
      </c>
      <c r="H21" s="49"/>
    </row>
    <row r="22" spans="1:8" ht="14.25">
      <c r="A22" s="46"/>
      <c r="B22" s="7">
        <v>20</v>
      </c>
      <c r="C22" s="10" t="s">
        <v>46</v>
      </c>
      <c r="D22" s="10" t="s">
        <v>47</v>
      </c>
      <c r="E22" s="56"/>
      <c r="F22" s="23">
        <v>1</v>
      </c>
      <c r="G22" s="51"/>
      <c r="H22" s="49"/>
    </row>
    <row r="23" spans="1:8" ht="28.5">
      <c r="A23" s="46"/>
      <c r="B23" s="7">
        <v>21</v>
      </c>
      <c r="C23" s="10" t="s">
        <v>48</v>
      </c>
      <c r="D23" s="9" t="s">
        <v>49</v>
      </c>
      <c r="E23" s="57"/>
      <c r="F23" s="22">
        <v>1</v>
      </c>
      <c r="G23" s="9" t="s">
        <v>50</v>
      </c>
      <c r="H23" s="49"/>
    </row>
    <row r="24" spans="1:8" ht="14.25">
      <c r="A24" s="13"/>
      <c r="B24" s="36" t="s">
        <v>51</v>
      </c>
      <c r="C24" s="37"/>
      <c r="D24" s="36"/>
      <c r="E24" s="36"/>
      <c r="F24" s="38">
        <f>SUM(F3:F23)</f>
        <v>29</v>
      </c>
      <c r="G24" s="39"/>
      <c r="H24" s="63"/>
    </row>
    <row r="25" spans="1:8" ht="42.75">
      <c r="A25" s="4" t="s">
        <v>0</v>
      </c>
      <c r="B25" s="5" t="s">
        <v>1</v>
      </c>
      <c r="C25" s="5" t="s">
        <v>2</v>
      </c>
      <c r="D25" s="5" t="s">
        <v>3</v>
      </c>
      <c r="E25" s="5" t="s">
        <v>4</v>
      </c>
      <c r="F25" s="5" t="s">
        <v>5</v>
      </c>
      <c r="G25" s="5" t="s">
        <v>6</v>
      </c>
      <c r="H25" s="5" t="s">
        <v>7</v>
      </c>
    </row>
    <row r="26" spans="1:8" s="1" customFormat="1" ht="28.5">
      <c r="A26" s="47" t="s">
        <v>52</v>
      </c>
      <c r="B26" s="13">
        <v>22</v>
      </c>
      <c r="C26" s="9" t="s">
        <v>15</v>
      </c>
      <c r="D26" s="9" t="s">
        <v>53</v>
      </c>
      <c r="E26" s="55" t="s">
        <v>11</v>
      </c>
      <c r="F26" s="7">
        <v>1</v>
      </c>
      <c r="G26" s="50" t="s">
        <v>54</v>
      </c>
      <c r="H26" s="40" t="s">
        <v>55</v>
      </c>
    </row>
    <row r="27" spans="1:8" s="1" customFormat="1" ht="28.5">
      <c r="A27" s="47"/>
      <c r="B27" s="13">
        <v>23</v>
      </c>
      <c r="C27" s="9" t="s">
        <v>56</v>
      </c>
      <c r="D27" s="9" t="s">
        <v>57</v>
      </c>
      <c r="E27" s="56"/>
      <c r="F27" s="7">
        <v>1</v>
      </c>
      <c r="G27" s="52"/>
      <c r="H27" s="40"/>
    </row>
    <row r="28" spans="1:8" s="1" customFormat="1" ht="28.5">
      <c r="A28" s="47"/>
      <c r="B28" s="13">
        <v>24</v>
      </c>
      <c r="C28" s="14" t="s">
        <v>58</v>
      </c>
      <c r="D28" s="15" t="s">
        <v>59</v>
      </c>
      <c r="E28" s="56"/>
      <c r="F28" s="7">
        <v>1</v>
      </c>
      <c r="G28" s="52"/>
      <c r="H28" s="40"/>
    </row>
    <row r="29" spans="1:8" s="1" customFormat="1" ht="14.25">
      <c r="A29" s="47"/>
      <c r="B29" s="13">
        <v>25</v>
      </c>
      <c r="C29" s="14" t="s">
        <v>60</v>
      </c>
      <c r="D29" s="16" t="s">
        <v>61</v>
      </c>
      <c r="E29" s="56"/>
      <c r="F29" s="7">
        <v>1</v>
      </c>
      <c r="G29" s="52"/>
      <c r="H29" s="40"/>
    </row>
    <row r="30" spans="1:8" s="1" customFormat="1" ht="14.25">
      <c r="A30" s="47"/>
      <c r="B30" s="13">
        <v>26</v>
      </c>
      <c r="C30" s="14" t="s">
        <v>62</v>
      </c>
      <c r="D30" s="16" t="s">
        <v>63</v>
      </c>
      <c r="E30" s="56"/>
      <c r="F30" s="7">
        <v>1</v>
      </c>
      <c r="G30" s="52"/>
      <c r="H30" s="40"/>
    </row>
    <row r="31" spans="1:8" s="1" customFormat="1" ht="14.25">
      <c r="A31" s="47"/>
      <c r="B31" s="13">
        <v>27</v>
      </c>
      <c r="C31" s="14" t="s">
        <v>64</v>
      </c>
      <c r="D31" s="16" t="s">
        <v>65</v>
      </c>
      <c r="E31" s="56"/>
      <c r="F31" s="7">
        <v>1</v>
      </c>
      <c r="G31" s="51"/>
      <c r="H31" s="40"/>
    </row>
    <row r="32" spans="1:8" s="1" customFormat="1" ht="28.5">
      <c r="A32" s="47"/>
      <c r="B32" s="13">
        <v>28</v>
      </c>
      <c r="C32" s="14" t="s">
        <v>66</v>
      </c>
      <c r="D32" s="16" t="s">
        <v>67</v>
      </c>
      <c r="E32" s="56"/>
      <c r="F32" s="7">
        <v>1</v>
      </c>
      <c r="G32" s="9" t="s">
        <v>68</v>
      </c>
      <c r="H32" s="40"/>
    </row>
    <row r="33" spans="1:8" s="1" customFormat="1" ht="28.5">
      <c r="A33" s="47"/>
      <c r="B33" s="13">
        <v>29</v>
      </c>
      <c r="C33" s="14" t="s">
        <v>69</v>
      </c>
      <c r="D33" s="16" t="s">
        <v>70</v>
      </c>
      <c r="E33" s="56"/>
      <c r="F33" s="7">
        <v>1</v>
      </c>
      <c r="G33" s="9" t="s">
        <v>54</v>
      </c>
      <c r="H33" s="40"/>
    </row>
    <row r="34" spans="1:8" s="1" customFormat="1" ht="28.5">
      <c r="A34" s="47"/>
      <c r="B34" s="13">
        <v>30</v>
      </c>
      <c r="C34" s="14" t="s">
        <v>71</v>
      </c>
      <c r="D34" s="16" t="s">
        <v>36</v>
      </c>
      <c r="E34" s="56"/>
      <c r="F34" s="7">
        <v>1</v>
      </c>
      <c r="G34" s="9" t="s">
        <v>54</v>
      </c>
      <c r="H34" s="40"/>
    </row>
    <row r="35" spans="1:8" s="1" customFormat="1" ht="28.5">
      <c r="A35" s="47"/>
      <c r="B35" s="13">
        <v>31</v>
      </c>
      <c r="C35" s="14" t="s">
        <v>72</v>
      </c>
      <c r="D35" s="14" t="s">
        <v>73</v>
      </c>
      <c r="E35" s="56"/>
      <c r="F35" s="7">
        <v>1</v>
      </c>
      <c r="G35" s="9" t="s">
        <v>74</v>
      </c>
      <c r="H35" s="40"/>
    </row>
    <row r="36" spans="1:8" s="1" customFormat="1" ht="28.5">
      <c r="A36" s="47"/>
      <c r="B36" s="13">
        <v>32</v>
      </c>
      <c r="C36" s="14" t="s">
        <v>75</v>
      </c>
      <c r="D36" s="14" t="s">
        <v>47</v>
      </c>
      <c r="E36" s="57"/>
      <c r="F36" s="7">
        <v>1</v>
      </c>
      <c r="G36" s="9" t="s">
        <v>76</v>
      </c>
      <c r="H36" s="40"/>
    </row>
    <row r="37" spans="1:8" s="1" customFormat="1" ht="14.25">
      <c r="A37" s="17"/>
      <c r="B37" s="40" t="s">
        <v>51</v>
      </c>
      <c r="C37" s="41"/>
      <c r="D37" s="40"/>
      <c r="E37" s="40"/>
      <c r="F37" s="38">
        <f>SUM(F26:F36)</f>
        <v>11</v>
      </c>
      <c r="G37" s="39"/>
      <c r="H37" s="40"/>
    </row>
    <row r="38" spans="1:8" ht="42.75">
      <c r="A38" s="4" t="s">
        <v>0</v>
      </c>
      <c r="B38" s="5" t="s">
        <v>1</v>
      </c>
      <c r="C38" s="5" t="s">
        <v>2</v>
      </c>
      <c r="D38" s="5" t="s">
        <v>3</v>
      </c>
      <c r="E38" s="5" t="s">
        <v>4</v>
      </c>
      <c r="F38" s="5" t="s">
        <v>5</v>
      </c>
      <c r="G38" s="5" t="s">
        <v>6</v>
      </c>
      <c r="H38" s="5" t="s">
        <v>7</v>
      </c>
    </row>
    <row r="39" spans="1:8" ht="91.15" customHeight="1">
      <c r="A39" s="48" t="s">
        <v>77</v>
      </c>
      <c r="B39" s="13">
        <v>33</v>
      </c>
      <c r="C39" s="18" t="s">
        <v>56</v>
      </c>
      <c r="D39" s="15" t="s">
        <v>78</v>
      </c>
      <c r="E39" s="58" t="s">
        <v>11</v>
      </c>
      <c r="F39" s="25">
        <v>5</v>
      </c>
      <c r="G39" s="26" t="s">
        <v>79</v>
      </c>
      <c r="H39" s="48" t="s">
        <v>80</v>
      </c>
    </row>
    <row r="40" spans="1:8" ht="28.5">
      <c r="A40" s="49"/>
      <c r="B40" s="13">
        <v>34</v>
      </c>
      <c r="C40" s="18" t="s">
        <v>27</v>
      </c>
      <c r="D40" s="18" t="s">
        <v>81</v>
      </c>
      <c r="E40" s="59"/>
      <c r="F40" s="25">
        <v>2</v>
      </c>
      <c r="G40" s="26" t="s">
        <v>54</v>
      </c>
      <c r="H40" s="49"/>
    </row>
    <row r="41" spans="1:8" ht="28.5">
      <c r="A41" s="49"/>
      <c r="B41" s="13">
        <v>35</v>
      </c>
      <c r="C41" s="18" t="s">
        <v>72</v>
      </c>
      <c r="D41" s="15" t="s">
        <v>82</v>
      </c>
      <c r="E41" s="60"/>
      <c r="F41" s="25">
        <v>1</v>
      </c>
      <c r="G41" s="26" t="s">
        <v>83</v>
      </c>
      <c r="H41" s="49"/>
    </row>
    <row r="42" spans="1:8" s="1" customFormat="1" ht="14.25">
      <c r="A42" s="17"/>
      <c r="B42" s="40" t="s">
        <v>51</v>
      </c>
      <c r="C42" s="41"/>
      <c r="D42" s="40"/>
      <c r="E42" s="40"/>
      <c r="F42" s="38">
        <f>SUM(F39:F41)</f>
        <v>8</v>
      </c>
      <c r="G42" s="39"/>
      <c r="H42" s="63"/>
    </row>
    <row r="43" spans="1:8" ht="42.75">
      <c r="A43" s="4" t="s">
        <v>0</v>
      </c>
      <c r="B43" s="5" t="s">
        <v>1</v>
      </c>
      <c r="C43" s="5" t="s">
        <v>2</v>
      </c>
      <c r="D43" s="5" t="s">
        <v>3</v>
      </c>
      <c r="E43" s="5" t="s">
        <v>4</v>
      </c>
      <c r="F43" s="5" t="s">
        <v>5</v>
      </c>
      <c r="G43" s="5" t="s">
        <v>84</v>
      </c>
      <c r="H43" s="5" t="s">
        <v>7</v>
      </c>
    </row>
    <row r="44" spans="1:8" ht="72" customHeight="1">
      <c r="A44" s="46" t="s">
        <v>85</v>
      </c>
      <c r="B44" s="6">
        <v>36</v>
      </c>
      <c r="C44" s="19" t="s">
        <v>86</v>
      </c>
      <c r="D44" s="20" t="s">
        <v>87</v>
      </c>
      <c r="E44" s="61" t="s">
        <v>11</v>
      </c>
      <c r="F44" s="28">
        <v>2</v>
      </c>
      <c r="G44" s="29" t="s">
        <v>88</v>
      </c>
      <c r="H44" s="48" t="s">
        <v>89</v>
      </c>
    </row>
    <row r="45" spans="1:8" ht="60" customHeight="1">
      <c r="A45" s="46"/>
      <c r="B45" s="6">
        <v>37</v>
      </c>
      <c r="C45" s="19" t="s">
        <v>90</v>
      </c>
      <c r="D45" s="20" t="s">
        <v>91</v>
      </c>
      <c r="E45" s="62"/>
      <c r="F45" s="28">
        <v>2</v>
      </c>
      <c r="G45" s="29" t="s">
        <v>92</v>
      </c>
      <c r="H45" s="63"/>
    </row>
    <row r="46" spans="1:8" ht="14.25">
      <c r="A46" s="46"/>
      <c r="B46" s="40" t="s">
        <v>51</v>
      </c>
      <c r="C46" s="41"/>
      <c r="D46" s="40"/>
      <c r="E46" s="40"/>
      <c r="F46" s="42">
        <f>SUM(F44:F45)</f>
        <v>4</v>
      </c>
      <c r="G46" s="43"/>
      <c r="H46" s="30"/>
    </row>
    <row r="47" spans="1:8" ht="42.75">
      <c r="A47" s="4" t="s">
        <v>0</v>
      </c>
      <c r="B47" s="5" t="s">
        <v>1</v>
      </c>
      <c r="C47" s="5" t="s">
        <v>2</v>
      </c>
      <c r="D47" s="5" t="s">
        <v>3</v>
      </c>
      <c r="E47" s="5" t="s">
        <v>4</v>
      </c>
      <c r="F47" s="5" t="s">
        <v>5</v>
      </c>
      <c r="G47" s="5" t="s">
        <v>84</v>
      </c>
      <c r="H47" s="5" t="s">
        <v>7</v>
      </c>
    </row>
    <row r="48" spans="1:8" ht="77.099999999999994" customHeight="1">
      <c r="A48" s="46" t="s">
        <v>93</v>
      </c>
      <c r="B48" s="6">
        <v>38</v>
      </c>
      <c r="C48" s="19" t="s">
        <v>94</v>
      </c>
      <c r="D48" s="19" t="s">
        <v>95</v>
      </c>
      <c r="E48" s="27" t="s">
        <v>11</v>
      </c>
      <c r="F48" s="28">
        <v>2</v>
      </c>
      <c r="G48" s="29" t="s">
        <v>96</v>
      </c>
      <c r="H48" s="31">
        <v>13957204129</v>
      </c>
    </row>
    <row r="49" spans="1:8" ht="14.25">
      <c r="A49" s="46"/>
      <c r="B49" s="40" t="s">
        <v>51</v>
      </c>
      <c r="C49" s="41"/>
      <c r="D49" s="40"/>
      <c r="E49" s="40"/>
      <c r="F49" s="42">
        <f>SUM(F48:F48)</f>
        <v>2</v>
      </c>
      <c r="G49" s="43"/>
      <c r="H49" s="30"/>
    </row>
    <row r="50" spans="1:8" ht="14.25">
      <c r="A50" s="21"/>
      <c r="B50" s="44" t="s">
        <v>97</v>
      </c>
      <c r="C50" s="45"/>
      <c r="D50" s="44"/>
      <c r="E50" s="44"/>
      <c r="F50" s="17">
        <f>F24+F37+F42+F46+F49</f>
        <v>54</v>
      </c>
      <c r="G50" s="32"/>
      <c r="H50" s="33"/>
    </row>
  </sheetData>
  <sheetProtection formatCells="0" insertHyperlinks="0" autoFilter="0"/>
  <mergeCells count="31">
    <mergeCell ref="H39:H42"/>
    <mergeCell ref="H44:H45"/>
    <mergeCell ref="B50:E50"/>
    <mergeCell ref="A3:A23"/>
    <mergeCell ref="A26:A36"/>
    <mergeCell ref="A39:A41"/>
    <mergeCell ref="A44:A46"/>
    <mergeCell ref="A48:A49"/>
    <mergeCell ref="D3:D4"/>
    <mergeCell ref="D7:D11"/>
    <mergeCell ref="D17:D18"/>
    <mergeCell ref="E3:E23"/>
    <mergeCell ref="E26:E36"/>
    <mergeCell ref="E39:E41"/>
    <mergeCell ref="E44:E45"/>
    <mergeCell ref="B42:E42"/>
    <mergeCell ref="F42:G42"/>
    <mergeCell ref="B46:E46"/>
    <mergeCell ref="F46:G46"/>
    <mergeCell ref="B49:E49"/>
    <mergeCell ref="F49:G49"/>
    <mergeCell ref="A1:H1"/>
    <mergeCell ref="B24:E24"/>
    <mergeCell ref="F24:G24"/>
    <mergeCell ref="B37:E37"/>
    <mergeCell ref="F37:G37"/>
    <mergeCell ref="G3:G19"/>
    <mergeCell ref="G21:G22"/>
    <mergeCell ref="G26:G31"/>
    <mergeCell ref="H3:H24"/>
    <mergeCell ref="H26:H37"/>
  </mergeCells>
  <phoneticPr fontId="10" type="noConversion"/>
  <pageMargins left="0.118110236220472" right="0.118110236220472" top="0.15748031496063" bottom="0.15748031496063" header="0.31496062992126" footer="0.3149606299212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Sheet2 (2)</vt:lpstr>
      <vt:lpstr>'Sheet2 (2)'!Print_Titles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张立依</cp:lastModifiedBy>
  <cp:lastPrinted>2021-03-30T18:00:00Z</cp:lastPrinted>
  <dcterms:created xsi:type="dcterms:W3CDTF">2006-09-15T11:21:00Z</dcterms:created>
  <dcterms:modified xsi:type="dcterms:W3CDTF">2021-04-07T09:11:46Z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2052-11.8.2.9958</vt:lpwstr>
  </property>
  <property fmtid="{D5CDD505-2E9C-101B-9397-08002B2CF9AE}" pid="3" name="ICV">
    <vt:lpwstr>713585D7C0494C7F9CA6E9BD6414F6D1</vt:lpwstr>
  </property>
</Properties>
</file>