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520" windowHeight="10350"/>
  </bookViews>
  <sheets>
    <sheet name="Sheet1 (2)" sheetId="4" r:id="rId1"/>
  </sheets>
  <calcPr calcId="144525"/>
</workbook>
</file>

<file path=xl/calcChain.xml><?xml version="1.0" encoding="utf-8"?>
<calcChain xmlns="http://schemas.openxmlformats.org/spreadsheetml/2006/main">
  <c r="D23" i="4"/>
  <c r="D22"/>
  <c r="D21"/>
  <c r="D20"/>
  <c r="D19"/>
  <c r="D18"/>
  <c r="D17"/>
  <c r="D16"/>
  <c r="D15"/>
  <c r="D14"/>
  <c r="D13"/>
  <c r="D12"/>
  <c r="D11"/>
  <c r="D10"/>
  <c r="D9"/>
  <c r="D8"/>
  <c r="D7"/>
  <c r="D6"/>
  <c r="B5"/>
</calcChain>
</file>

<file path=xl/sharedStrings.xml><?xml version="1.0" encoding="utf-8"?>
<sst xmlns="http://schemas.openxmlformats.org/spreadsheetml/2006/main" count="31" uniqueCount="31">
  <si>
    <t>附件5：</t>
  </si>
  <si>
    <t>2018年各市住院医师规范化培训紧缺专业任务分配表</t>
  </si>
  <si>
    <t>地 区</t>
  </si>
  <si>
    <t>常住人口基数（万人）</t>
  </si>
  <si>
    <t xml:space="preserve">全科/中医全科
 (不含订单定向生）   </t>
  </si>
  <si>
    <t>儿 科</t>
  </si>
  <si>
    <t>精神科</t>
  </si>
  <si>
    <t>妇产科</t>
  </si>
  <si>
    <t>麻醉科</t>
  </si>
  <si>
    <t>全 科</t>
  </si>
  <si>
    <t>中医全科</t>
  </si>
  <si>
    <t>小计</t>
  </si>
  <si>
    <t>全  省</t>
  </si>
  <si>
    <t>合 肥 市</t>
  </si>
  <si>
    <t>淮 北 市</t>
  </si>
  <si>
    <t>亳 州 市</t>
  </si>
  <si>
    <t>宿 州 市</t>
  </si>
  <si>
    <t>蚌 埠 市</t>
  </si>
  <si>
    <t>阜 阳 市</t>
  </si>
  <si>
    <t>淮 南 市</t>
  </si>
  <si>
    <t>滁 州 市</t>
  </si>
  <si>
    <t>六 安 市</t>
  </si>
  <si>
    <t>马鞍山市</t>
  </si>
  <si>
    <t>芜 湖 市</t>
  </si>
  <si>
    <t>宣 城 市</t>
  </si>
  <si>
    <t>铜 陵 市</t>
  </si>
  <si>
    <t>池 州 市</t>
  </si>
  <si>
    <t>安 庆 市</t>
  </si>
  <si>
    <t>黄 山 市</t>
  </si>
  <si>
    <t>广 德 县</t>
  </si>
  <si>
    <t>宿 松 县</t>
  </si>
</sst>
</file>

<file path=xl/styles.xml><?xml version="1.0" encoding="utf-8"?>
<styleSheet xmlns="http://schemas.openxmlformats.org/spreadsheetml/2006/main">
  <numFmts count="1">
    <numFmt numFmtId="180" formatCode="0_ "/>
  </numFmts>
  <fonts count="13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indexed="8"/>
      <name val="宋体"/>
      <charset val="134"/>
    </font>
    <font>
      <sz val="18"/>
      <color indexed="8"/>
      <name val="方正小标宋简体"/>
      <family val="4"/>
      <charset val="134"/>
    </font>
    <font>
      <b/>
      <sz val="11"/>
      <color indexed="63"/>
      <name val="黑体"/>
      <charset val="134"/>
    </font>
    <font>
      <b/>
      <sz val="11"/>
      <color indexed="8"/>
      <name val="黑体"/>
      <charset val="134"/>
    </font>
    <font>
      <sz val="11"/>
      <color indexed="63"/>
      <name val="黑体"/>
      <charset val="134"/>
    </font>
    <font>
      <sz val="11"/>
      <color indexed="63"/>
      <name val="黑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180" fontId="8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topLeftCell="A10" workbookViewId="0">
      <selection activeCell="M16" sqref="M16"/>
    </sheetView>
  </sheetViews>
  <sheetFormatPr defaultColWidth="9" defaultRowHeight="13.5"/>
  <cols>
    <col min="1" max="1" width="11.5" customWidth="1"/>
    <col min="2" max="2" width="15.25" style="1" customWidth="1"/>
    <col min="5" max="5" width="9" customWidth="1"/>
    <col min="6" max="9" width="8" customWidth="1"/>
  </cols>
  <sheetData>
    <row r="1" spans="1:9" ht="48" customHeight="1">
      <c r="A1" s="2" t="s">
        <v>0</v>
      </c>
      <c r="B1" s="3"/>
      <c r="F1" s="4"/>
      <c r="G1" s="4"/>
      <c r="H1" s="4"/>
      <c r="I1" s="4"/>
    </row>
    <row r="2" spans="1:9" s="1" customFormat="1" ht="36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s="1" customFormat="1" ht="30" customHeight="1">
      <c r="A3" s="19" t="s">
        <v>2</v>
      </c>
      <c r="B3" s="20" t="s">
        <v>3</v>
      </c>
      <c r="C3" s="18" t="s">
        <v>4</v>
      </c>
      <c r="D3" s="18"/>
      <c r="E3" s="18"/>
      <c r="F3" s="21" t="s">
        <v>5</v>
      </c>
      <c r="G3" s="21" t="s">
        <v>6</v>
      </c>
      <c r="H3" s="21" t="s">
        <v>7</v>
      </c>
      <c r="I3" s="21" t="s">
        <v>8</v>
      </c>
    </row>
    <row r="4" spans="1:9" s="1" customFormat="1" ht="21.95" customHeight="1">
      <c r="A4" s="19"/>
      <c r="B4" s="20"/>
      <c r="C4" s="5" t="s">
        <v>9</v>
      </c>
      <c r="D4" s="5" t="s">
        <v>10</v>
      </c>
      <c r="E4" s="5" t="s">
        <v>11</v>
      </c>
      <c r="F4" s="22"/>
      <c r="G4" s="22"/>
      <c r="H4" s="22"/>
      <c r="I4" s="22"/>
    </row>
    <row r="5" spans="1:9" s="1" customFormat="1" ht="27.2" customHeight="1">
      <c r="A5" s="6" t="s">
        <v>12</v>
      </c>
      <c r="B5" s="7">
        <f>SUM(B6:B23)</f>
        <v>6195.6</v>
      </c>
      <c r="C5" s="8">
        <v>295</v>
      </c>
      <c r="D5" s="8">
        <v>41</v>
      </c>
      <c r="E5" s="8">
        <v>336</v>
      </c>
      <c r="F5" s="7">
        <v>210</v>
      </c>
      <c r="G5" s="7">
        <v>40</v>
      </c>
      <c r="H5" s="7">
        <v>150</v>
      </c>
      <c r="I5" s="7">
        <v>100</v>
      </c>
    </row>
    <row r="6" spans="1:9" s="1" customFormat="1" ht="27.2" customHeight="1">
      <c r="A6" s="9" t="s">
        <v>13</v>
      </c>
      <c r="B6" s="10">
        <v>786.9</v>
      </c>
      <c r="C6" s="8">
        <v>37</v>
      </c>
      <c r="D6" s="8">
        <f>E6-C6</f>
        <v>5</v>
      </c>
      <c r="E6" s="8">
        <v>42</v>
      </c>
      <c r="F6" s="11">
        <v>27</v>
      </c>
      <c r="G6" s="11">
        <v>5</v>
      </c>
      <c r="H6" s="7">
        <v>24</v>
      </c>
      <c r="I6" s="8">
        <v>12</v>
      </c>
    </row>
    <row r="7" spans="1:9" s="1" customFormat="1" ht="27.2" customHeight="1">
      <c r="A7" s="9" t="s">
        <v>14</v>
      </c>
      <c r="B7" s="10">
        <v>220.8</v>
      </c>
      <c r="C7" s="8">
        <v>11</v>
      </c>
      <c r="D7" s="8">
        <f t="shared" ref="D7:D23" si="0">E7-C7</f>
        <v>1</v>
      </c>
      <c r="E7" s="8">
        <v>12</v>
      </c>
      <c r="F7" s="11">
        <v>7</v>
      </c>
      <c r="G7" s="11">
        <v>1</v>
      </c>
      <c r="H7" s="7">
        <v>7</v>
      </c>
      <c r="I7" s="8">
        <v>4</v>
      </c>
    </row>
    <row r="8" spans="1:9" s="1" customFormat="1" ht="27.2" customHeight="1">
      <c r="A8" s="9" t="s">
        <v>15</v>
      </c>
      <c r="B8" s="10">
        <v>510.4</v>
      </c>
      <c r="C8" s="8">
        <v>24</v>
      </c>
      <c r="D8" s="8">
        <f t="shared" si="0"/>
        <v>4</v>
      </c>
      <c r="E8" s="8">
        <v>28</v>
      </c>
      <c r="F8" s="11">
        <v>17</v>
      </c>
      <c r="G8" s="11">
        <v>3</v>
      </c>
      <c r="H8" s="7">
        <v>16</v>
      </c>
      <c r="I8" s="8">
        <v>8</v>
      </c>
    </row>
    <row r="9" spans="1:9" s="1" customFormat="1" ht="27.2" customHeight="1">
      <c r="A9" s="9" t="s">
        <v>16</v>
      </c>
      <c r="B9" s="10">
        <v>559.9</v>
      </c>
      <c r="C9" s="8">
        <v>27</v>
      </c>
      <c r="D9" s="8">
        <f t="shared" si="0"/>
        <v>3</v>
      </c>
      <c r="E9" s="8">
        <v>30</v>
      </c>
      <c r="F9" s="11">
        <v>19</v>
      </c>
      <c r="G9" s="11">
        <v>4</v>
      </c>
      <c r="H9" s="7">
        <v>17</v>
      </c>
      <c r="I9" s="8">
        <v>9</v>
      </c>
    </row>
    <row r="10" spans="1:9" s="1" customFormat="1" ht="27.2" customHeight="1">
      <c r="A10" s="9" t="s">
        <v>17</v>
      </c>
      <c r="B10" s="10">
        <v>333.1</v>
      </c>
      <c r="C10" s="8">
        <v>16</v>
      </c>
      <c r="D10" s="8">
        <f t="shared" si="0"/>
        <v>2</v>
      </c>
      <c r="E10" s="8">
        <v>18</v>
      </c>
      <c r="F10" s="11">
        <v>11</v>
      </c>
      <c r="G10" s="11">
        <v>2</v>
      </c>
      <c r="H10" s="7">
        <v>10</v>
      </c>
      <c r="I10" s="8">
        <v>7</v>
      </c>
    </row>
    <row r="11" spans="1:9" s="1" customFormat="1" ht="27.2" customHeight="1">
      <c r="A11" s="9" t="s">
        <v>18</v>
      </c>
      <c r="B11" s="10">
        <v>799.1</v>
      </c>
      <c r="C11" s="8">
        <v>38</v>
      </c>
      <c r="D11" s="8">
        <f t="shared" si="0"/>
        <v>5</v>
      </c>
      <c r="E11" s="8">
        <v>43</v>
      </c>
      <c r="F11" s="11">
        <v>27</v>
      </c>
      <c r="G11" s="11">
        <v>5</v>
      </c>
      <c r="H11" s="7">
        <v>24</v>
      </c>
      <c r="I11" s="8">
        <v>12</v>
      </c>
    </row>
    <row r="12" spans="1:9" s="1" customFormat="1" ht="27.2" customHeight="1">
      <c r="A12" s="9" t="s">
        <v>19</v>
      </c>
      <c r="B12" s="10">
        <v>345.6</v>
      </c>
      <c r="C12" s="8">
        <v>16</v>
      </c>
      <c r="D12" s="8">
        <f t="shared" si="0"/>
        <v>3</v>
      </c>
      <c r="E12" s="8">
        <v>19</v>
      </c>
      <c r="F12" s="11">
        <v>12</v>
      </c>
      <c r="G12" s="11">
        <v>2</v>
      </c>
      <c r="H12" s="7">
        <v>11</v>
      </c>
      <c r="I12" s="8">
        <v>6</v>
      </c>
    </row>
    <row r="13" spans="1:9" s="1" customFormat="1" ht="27.2" customHeight="1">
      <c r="A13" s="9" t="s">
        <v>20</v>
      </c>
      <c r="B13" s="10">
        <v>404.4</v>
      </c>
      <c r="C13" s="8">
        <v>19</v>
      </c>
      <c r="D13" s="8">
        <f t="shared" si="0"/>
        <v>3</v>
      </c>
      <c r="E13" s="8">
        <v>22</v>
      </c>
      <c r="F13" s="11">
        <v>14</v>
      </c>
      <c r="G13" s="11">
        <v>2</v>
      </c>
      <c r="H13" s="7">
        <v>12</v>
      </c>
      <c r="I13" s="8">
        <v>6</v>
      </c>
    </row>
    <row r="14" spans="1:9" s="1" customFormat="1" ht="27.2" customHeight="1">
      <c r="A14" s="9" t="s">
        <v>21</v>
      </c>
      <c r="B14" s="10">
        <v>477.2</v>
      </c>
      <c r="C14" s="8">
        <v>23</v>
      </c>
      <c r="D14" s="8">
        <f t="shared" si="0"/>
        <v>3</v>
      </c>
      <c r="E14" s="8">
        <v>26</v>
      </c>
      <c r="F14" s="11">
        <v>16</v>
      </c>
      <c r="G14" s="11">
        <v>3</v>
      </c>
      <c r="H14" s="7">
        <v>15</v>
      </c>
      <c r="I14" s="8">
        <v>8</v>
      </c>
    </row>
    <row r="15" spans="1:9" s="1" customFormat="1" ht="27.2" customHeight="1">
      <c r="A15" s="9" t="s">
        <v>22</v>
      </c>
      <c r="B15" s="10">
        <v>227.6</v>
      </c>
      <c r="C15" s="8">
        <v>11</v>
      </c>
      <c r="D15" s="8">
        <f t="shared" si="0"/>
        <v>1</v>
      </c>
      <c r="E15" s="8">
        <v>12</v>
      </c>
      <c r="F15" s="11">
        <v>7</v>
      </c>
      <c r="G15" s="11">
        <v>1</v>
      </c>
      <c r="H15" s="7">
        <v>7</v>
      </c>
      <c r="I15" s="8">
        <v>4</v>
      </c>
    </row>
    <row r="16" spans="1:9" s="1" customFormat="1" ht="27.2" customHeight="1">
      <c r="A16" s="9" t="s">
        <v>23</v>
      </c>
      <c r="B16" s="10">
        <v>317.60000000000002</v>
      </c>
      <c r="C16" s="8">
        <v>15</v>
      </c>
      <c r="D16" s="8">
        <f t="shared" si="0"/>
        <v>2</v>
      </c>
      <c r="E16" s="8">
        <v>17</v>
      </c>
      <c r="F16" s="11">
        <v>11</v>
      </c>
      <c r="G16" s="11">
        <v>2</v>
      </c>
      <c r="H16" s="7">
        <v>10</v>
      </c>
      <c r="I16" s="8">
        <v>5</v>
      </c>
    </row>
    <row r="17" spans="1:9" s="1" customFormat="1" ht="27.2" customHeight="1">
      <c r="A17" s="9" t="s">
        <v>24</v>
      </c>
      <c r="B17" s="10">
        <v>260.10000000000002</v>
      </c>
      <c r="C17" s="8">
        <v>12</v>
      </c>
      <c r="D17" s="8">
        <f t="shared" si="0"/>
        <v>2</v>
      </c>
      <c r="E17" s="8">
        <v>14</v>
      </c>
      <c r="F17" s="11">
        <v>9</v>
      </c>
      <c r="G17" s="11">
        <v>2</v>
      </c>
      <c r="H17" s="7">
        <v>8</v>
      </c>
      <c r="I17" s="8">
        <v>4</v>
      </c>
    </row>
    <row r="18" spans="1:9" s="1" customFormat="1" ht="27.2" customHeight="1">
      <c r="A18" s="9" t="s">
        <v>25</v>
      </c>
      <c r="B18" s="10">
        <v>160.1</v>
      </c>
      <c r="C18" s="8">
        <v>8</v>
      </c>
      <c r="D18" s="8">
        <f t="shared" si="0"/>
        <v>1</v>
      </c>
      <c r="E18" s="8">
        <v>9</v>
      </c>
      <c r="F18" s="11">
        <v>5</v>
      </c>
      <c r="G18" s="11">
        <v>1</v>
      </c>
      <c r="H18" s="7">
        <v>5</v>
      </c>
      <c r="I18" s="8">
        <v>3</v>
      </c>
    </row>
    <row r="19" spans="1:9" s="1" customFormat="1" ht="27.2" customHeight="1">
      <c r="A19" s="9" t="s">
        <v>26</v>
      </c>
      <c r="B19" s="10">
        <v>144.30000000000001</v>
      </c>
      <c r="C19" s="8">
        <v>7</v>
      </c>
      <c r="D19" s="8">
        <f t="shared" si="0"/>
        <v>1</v>
      </c>
      <c r="E19" s="8">
        <v>8</v>
      </c>
      <c r="F19" s="11">
        <v>5</v>
      </c>
      <c r="G19" s="11">
        <v>1</v>
      </c>
      <c r="H19" s="7">
        <v>4</v>
      </c>
      <c r="I19" s="8">
        <v>2</v>
      </c>
    </row>
    <row r="20" spans="1:9" s="1" customFormat="1" ht="27.2" customHeight="1">
      <c r="A20" s="9" t="s">
        <v>27</v>
      </c>
      <c r="B20" s="10">
        <v>400.5</v>
      </c>
      <c r="C20" s="8">
        <v>19</v>
      </c>
      <c r="D20" s="8">
        <f t="shared" si="0"/>
        <v>3</v>
      </c>
      <c r="E20" s="8">
        <v>22</v>
      </c>
      <c r="F20" s="11">
        <v>14</v>
      </c>
      <c r="G20" s="11">
        <v>3</v>
      </c>
      <c r="H20" s="7">
        <v>12</v>
      </c>
      <c r="I20" s="8">
        <v>6</v>
      </c>
    </row>
    <row r="21" spans="1:9" s="1" customFormat="1" ht="27.2" customHeight="1">
      <c r="A21" s="9" t="s">
        <v>28</v>
      </c>
      <c r="B21" s="10">
        <v>137.9</v>
      </c>
      <c r="C21" s="8">
        <v>7</v>
      </c>
      <c r="D21" s="8">
        <f t="shared" si="0"/>
        <v>1</v>
      </c>
      <c r="E21" s="8">
        <v>8</v>
      </c>
      <c r="F21" s="11">
        <v>5</v>
      </c>
      <c r="G21" s="11">
        <v>1</v>
      </c>
      <c r="H21" s="7">
        <v>4</v>
      </c>
      <c r="I21" s="8">
        <v>2</v>
      </c>
    </row>
    <row r="22" spans="1:9" s="1" customFormat="1" ht="27.2" customHeight="1">
      <c r="A22" s="12" t="s">
        <v>29</v>
      </c>
      <c r="B22" s="8">
        <v>49.4</v>
      </c>
      <c r="C22" s="8">
        <v>2</v>
      </c>
      <c r="D22" s="8">
        <f t="shared" si="0"/>
        <v>1</v>
      </c>
      <c r="E22" s="8">
        <v>3</v>
      </c>
      <c r="F22" s="11">
        <v>2</v>
      </c>
      <c r="G22" s="11">
        <v>1</v>
      </c>
      <c r="H22" s="7">
        <v>2</v>
      </c>
      <c r="I22" s="8">
        <v>1</v>
      </c>
    </row>
    <row r="23" spans="1:9" s="1" customFormat="1" ht="27.2" customHeight="1">
      <c r="A23" s="13" t="s">
        <v>30</v>
      </c>
      <c r="B23" s="8">
        <v>60.7</v>
      </c>
      <c r="C23" s="8">
        <v>3</v>
      </c>
      <c r="D23" s="8">
        <f t="shared" si="0"/>
        <v>0</v>
      </c>
      <c r="E23" s="8">
        <v>3</v>
      </c>
      <c r="F23" s="11">
        <v>2</v>
      </c>
      <c r="G23" s="11">
        <v>1</v>
      </c>
      <c r="H23" s="7">
        <v>2</v>
      </c>
      <c r="I23" s="8">
        <v>1</v>
      </c>
    </row>
    <row r="24" spans="1:9">
      <c r="A24" s="14"/>
      <c r="B24" s="15"/>
      <c r="E24" s="14"/>
      <c r="F24" s="14"/>
      <c r="G24" s="14"/>
      <c r="H24" s="14"/>
      <c r="I24" s="14"/>
    </row>
    <row r="25" spans="1:9">
      <c r="A25" s="14"/>
      <c r="B25" s="15"/>
      <c r="E25" s="14"/>
      <c r="F25" s="14"/>
      <c r="G25" s="14"/>
      <c r="H25" s="14"/>
      <c r="I25" s="14"/>
    </row>
    <row r="26" spans="1:9">
      <c r="A26" s="14"/>
      <c r="B26" s="15"/>
      <c r="E26" s="14"/>
      <c r="F26" s="14"/>
      <c r="G26" s="14"/>
      <c r="H26" s="14"/>
      <c r="I26" s="14"/>
    </row>
    <row r="38" spans="2:2">
      <c r="B38" s="16"/>
    </row>
  </sheetData>
  <mergeCells count="8">
    <mergeCell ref="A2:I2"/>
    <mergeCell ref="C3:E3"/>
    <mergeCell ref="A3:A4"/>
    <mergeCell ref="B3:B4"/>
    <mergeCell ref="F3:F4"/>
    <mergeCell ref="G3:G4"/>
    <mergeCell ref="H3:H4"/>
    <mergeCell ref="I3:I4"/>
  </mergeCells>
  <phoneticPr fontId="12" type="noConversion"/>
  <printOptions horizontalCentered="1"/>
  <pageMargins left="0.70763888888888904" right="0.51180555555555596" top="0.62916666666666698" bottom="0.65902777777777799" header="0.31388888888888899" footer="0.48888888888888898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cp:lastPrinted>2016-04-27T07:33:00Z</cp:lastPrinted>
  <dcterms:created xsi:type="dcterms:W3CDTF">2016-04-21T05:50:00Z</dcterms:created>
  <dcterms:modified xsi:type="dcterms:W3CDTF">2018-06-29T09:39:58Z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